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1075" windowHeight="997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51" i="1" l="1"/>
  <c r="C50" i="1"/>
  <c r="C49" i="1"/>
  <c r="C48" i="1"/>
  <c r="C46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3" i="1"/>
  <c r="C12" i="1"/>
  <c r="C11" i="1"/>
  <c r="C10" i="1"/>
  <c r="C9" i="1"/>
  <c r="D26" i="1"/>
  <c r="D52" i="1"/>
  <c r="D51" i="1"/>
  <c r="D50" i="1"/>
  <c r="D49" i="1"/>
  <c r="D48" i="1"/>
  <c r="D46" i="1"/>
  <c r="D45" i="1"/>
  <c r="D44" i="1"/>
  <c r="D43" i="1"/>
  <c r="D42" i="1"/>
  <c r="D40" i="1"/>
  <c r="D38" i="1"/>
  <c r="D36" i="1"/>
  <c r="D35" i="1"/>
  <c r="D34" i="1"/>
  <c r="D32" i="1"/>
  <c r="D31" i="1"/>
  <c r="D30" i="1"/>
  <c r="D29" i="1"/>
  <c r="D28" i="1"/>
  <c r="D25" i="1"/>
  <c r="D24" i="1"/>
  <c r="D23" i="1"/>
  <c r="D22" i="1"/>
  <c r="D20" i="1"/>
  <c r="D19" i="1"/>
  <c r="D18" i="1"/>
  <c r="D17" i="1"/>
  <c r="D16" i="1"/>
  <c r="D15" i="1"/>
  <c r="D13" i="1"/>
  <c r="D12" i="1"/>
  <c r="D11" i="1"/>
  <c r="D10" i="1"/>
  <c r="D9" i="1"/>
  <c r="H52" i="1" l="1"/>
  <c r="C52" i="1" s="1"/>
  <c r="H46" i="1"/>
  <c r="H36" i="1"/>
  <c r="H32" i="1"/>
  <c r="H26" i="1"/>
  <c r="H20" i="1"/>
  <c r="H13" i="1"/>
</calcChain>
</file>

<file path=xl/sharedStrings.xml><?xml version="1.0" encoding="utf-8"?>
<sst xmlns="http://schemas.openxmlformats.org/spreadsheetml/2006/main" count="101" uniqueCount="87">
  <si>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</si>
  <si>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</si>
  <si>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</si>
  <si>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</si>
  <si>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</si>
  <si>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</si>
  <si>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</si>
  <si>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</si>
  <si>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</si>
  <si>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</si>
  <si>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</si>
  <si>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</si>
  <si>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</si>
  <si>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</si>
  <si>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</si>
  <si>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</si>
  <si>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</si>
  <si>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</si>
  <si>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</si>
  <si>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</si>
  <si>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</si>
  <si>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</si>
  <si>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</si>
  <si>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</si>
  <si>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</si>
  <si>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</si>
  <si>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</si>
  <si>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</si>
  <si>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</si>
  <si>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</si>
  <si>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</si>
  <si>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</si>
  <si>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</si>
  <si>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</si>
  <si>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</si>
  <si>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</si>
  <si>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</si>
  <si>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</si>
  <si>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</si>
  <si>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</si>
  <si>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</si>
  <si>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</si>
  <si>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</si>
  <si>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</si>
  <si>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</si>
  <si>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</si>
  <si>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</si>
  <si>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</si>
  <si>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</si>
  <si>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</si>
  <si>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</si>
  <si>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</si>
  <si>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</si>
  <si>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</si>
  <si>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</si>
  <si>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</si>
  <si>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</si>
  <si>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</si>
  <si>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</si>
  <si>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</si>
  <si>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</si>
  <si>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</si>
  <si>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</si>
  <si>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</si>
  <si>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</si>
  <si>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</si>
  <si>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</si>
  <si>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</si>
  <si>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</si>
  <si>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</si>
  <si>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</si>
  <si>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</si>
  <si>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</si>
  <si>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</si>
  <si>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</si>
  <si>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</si>
  <si>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</si>
  <si>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</si>
  <si>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</si>
  <si>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</si>
  <si>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</si>
  <si>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</si>
  <si>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</si>
  <si>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</si>
  <si>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</si>
  <si>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2019/2020  حتى صباح يوم 15/03/2020</t>
  </si>
  <si>
    <t>Statistics of Rainfall 'mm' since the beginning of the season until the morning of 15/03/2020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</si>
</sst>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N11" sqref="N11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85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86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83</v>
      </c>
      <c r="E6" s="44" t="s">
        <v>7</v>
      </c>
      <c r="F6" s="44" t="s">
        <v>8</v>
      </c>
      <c r="G6" s="44" t="s">
        <v>84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f>F9/H9</f>
        <v>0.9827014270766079</v>
      </c>
      <c r="D9" s="15">
        <f>F9/E9</f>
        <v>1.145006485084306</v>
      </c>
      <c r="E9" s="16">
        <v>385.5</v>
      </c>
      <c r="F9" s="16">
        <v>441.4</v>
      </c>
      <c r="G9" s="16">
        <v>1.5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f t="shared" ref="C10:C52" si="0">F10/H10</f>
        <v>1.1660843630166171</v>
      </c>
      <c r="D10" s="15">
        <f t="shared" ref="D10:D13" si="1">F10/E10</f>
        <v>1.3350243902439025</v>
      </c>
      <c r="E10" s="16">
        <v>512.5</v>
      </c>
      <c r="F10" s="16">
        <v>684.2</v>
      </c>
      <c r="G10" s="16">
        <v>10.3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si="0"/>
        <v>1.1387805742644452</v>
      </c>
      <c r="D11" s="15">
        <f t="shared" si="1"/>
        <v>1.3392391870766023</v>
      </c>
      <c r="E11" s="16">
        <v>191.9</v>
      </c>
      <c r="F11" s="16">
        <v>257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f t="shared" si="0"/>
        <v>1.3452761296211775</v>
      </c>
      <c r="D12" s="15">
        <f t="shared" si="1"/>
        <v>1.5069018404907977</v>
      </c>
      <c r="E12" s="16">
        <v>391.2</v>
      </c>
      <c r="F12" s="16">
        <v>589.5</v>
      </c>
      <c r="G12" s="16">
        <v>3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 t="shared" si="0"/>
        <v>1.1603718084480525</v>
      </c>
      <c r="D13" s="19">
        <f t="shared" si="1"/>
        <v>1.3316230083715905</v>
      </c>
      <c r="E13" s="20">
        <v>370.3</v>
      </c>
      <c r="F13" s="20">
        <v>493.1</v>
      </c>
      <c r="G13" s="20">
        <v>3.7</v>
      </c>
      <c r="H13" s="20">
        <f t="shared" ref="H13" si="2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f t="shared" si="0"/>
        <v>1.3765905779504615</v>
      </c>
      <c r="D15" s="15">
        <f t="shared" ref="D15:D20" si="3">F15/E15</f>
        <v>1.5478374836173001</v>
      </c>
      <c r="E15" s="16">
        <v>457.8</v>
      </c>
      <c r="F15" s="16">
        <v>708.6</v>
      </c>
      <c r="G15" s="16">
        <v>8.4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f t="shared" si="0"/>
        <v>1.183037591455723</v>
      </c>
      <c r="D16" s="15">
        <f t="shared" si="3"/>
        <v>1.3177985948477753</v>
      </c>
      <c r="E16" s="16">
        <v>427</v>
      </c>
      <c r="F16" s="16">
        <v>562.70000000000005</v>
      </c>
      <c r="G16" s="16">
        <v>3.8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f t="shared" si="0"/>
        <v>1.1695256348826066</v>
      </c>
      <c r="D17" s="15">
        <f t="shared" si="3"/>
        <v>1.3285434356629655</v>
      </c>
      <c r="E17" s="16">
        <v>459.3</v>
      </c>
      <c r="F17" s="16">
        <v>610.20000000000005</v>
      </c>
      <c r="G17" s="16">
        <v>3.5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f t="shared" si="0"/>
        <v>1.3137853797597232</v>
      </c>
      <c r="D18" s="15">
        <f t="shared" si="3"/>
        <v>1.4650317892824707</v>
      </c>
      <c r="E18" s="16">
        <v>220.2</v>
      </c>
      <c r="F18" s="16">
        <v>322.60000000000002</v>
      </c>
      <c r="G18" s="16">
        <v>0.4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si="0"/>
        <v>1.171427696641254</v>
      </c>
      <c r="D19" s="15">
        <f t="shared" si="3"/>
        <v>1.3143249742356578</v>
      </c>
      <c r="E19" s="16">
        <v>291.10000000000002</v>
      </c>
      <c r="F19" s="16">
        <v>382.6</v>
      </c>
      <c r="G19" s="16">
        <v>5.8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0"/>
        <v>1.240944201890323</v>
      </c>
      <c r="D20" s="19">
        <f t="shared" si="3"/>
        <v>1.3939638911344649</v>
      </c>
      <c r="E20" s="20">
        <v>371.1</v>
      </c>
      <c r="F20" s="20">
        <v>517.29999999999995</v>
      </c>
      <c r="G20" s="20">
        <v>4.4000000000000004</v>
      </c>
      <c r="H20" s="20">
        <f t="shared" ref="H20" si="4">AVERAGE(H15:H19)</f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f t="shared" si="0"/>
        <v>1.2555280713589687</v>
      </c>
      <c r="D22" s="15">
        <f t="shared" ref="D22:D52" si="5">F22/E22</f>
        <v>1.3958333333333333</v>
      </c>
      <c r="E22" s="16">
        <v>120</v>
      </c>
      <c r="F22" s="16">
        <v>167.5</v>
      </c>
      <c r="G22" s="16">
        <v>2.8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f t="shared" si="0"/>
        <v>1.6055595494847832</v>
      </c>
      <c r="D23" s="15">
        <f t="shared" si="5"/>
        <v>1.788256227758007</v>
      </c>
      <c r="E23" s="16">
        <v>112.4</v>
      </c>
      <c r="F23" s="16">
        <v>201</v>
      </c>
      <c r="G23" s="16">
        <v>0.5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f t="shared" si="0"/>
        <v>1.4562885186030585</v>
      </c>
      <c r="D24" s="15">
        <f t="shared" si="5"/>
        <v>1.6296296296296295</v>
      </c>
      <c r="E24" s="16">
        <v>78.3</v>
      </c>
      <c r="F24" s="16">
        <v>127.6</v>
      </c>
      <c r="G24" s="16">
        <v>0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si="0"/>
        <v>1.2146666666666666</v>
      </c>
      <c r="D25" s="15">
        <f t="shared" si="5"/>
        <v>1.3486306439674316</v>
      </c>
      <c r="E25" s="16">
        <v>135.1</v>
      </c>
      <c r="F25" s="16">
        <v>182.2</v>
      </c>
      <c r="G25" s="16">
        <v>0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0"/>
        <v>1.3671355447180684</v>
      </c>
      <c r="D26" s="19">
        <f t="shared" si="5"/>
        <v>1.5210762331838565</v>
      </c>
      <c r="E26" s="20">
        <v>111.5</v>
      </c>
      <c r="F26" s="20">
        <v>169.6</v>
      </c>
      <c r="G26" s="20">
        <v>0.8</v>
      </c>
      <c r="H26" s="20">
        <f t="shared" ref="H26" si="6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si="0"/>
        <v>1.4063234208229844</v>
      </c>
      <c r="D28" s="15">
        <f t="shared" si="5"/>
        <v>1.5883244882486731</v>
      </c>
      <c r="E28" s="16">
        <v>131.9</v>
      </c>
      <c r="F28" s="16">
        <v>209.5</v>
      </c>
      <c r="G28" s="16">
        <v>0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0"/>
        <v>1.1818565995210595</v>
      </c>
      <c r="D29" s="15">
        <f t="shared" si="5"/>
        <v>1.393687707641196</v>
      </c>
      <c r="E29" s="16">
        <v>60.2</v>
      </c>
      <c r="F29" s="16">
        <v>83.9</v>
      </c>
      <c r="G29" s="16">
        <v>5.7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0"/>
        <v>0.43967412388465021</v>
      </c>
      <c r="D30" s="15">
        <f t="shared" si="5"/>
        <v>0.55829228243021345</v>
      </c>
      <c r="E30" s="16">
        <v>60.9</v>
      </c>
      <c r="F30" s="16">
        <v>34</v>
      </c>
      <c r="G30" s="16">
        <v>0.5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0"/>
        <v>1.0243407707910752</v>
      </c>
      <c r="D31" s="15">
        <f t="shared" si="5"/>
        <v>1.2059701492537314</v>
      </c>
      <c r="E31" s="16">
        <v>50.25</v>
      </c>
      <c r="F31" s="16">
        <v>60.6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0"/>
        <v>1.0885117127226822</v>
      </c>
      <c r="D32" s="19">
        <f t="shared" si="5"/>
        <v>1.2796833773087071</v>
      </c>
      <c r="E32" s="20">
        <v>75.8</v>
      </c>
      <c r="F32" s="20">
        <v>97</v>
      </c>
      <c r="G32" s="20">
        <v>1.6</v>
      </c>
      <c r="H32" s="20">
        <f t="shared" ref="H32" si="7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si="0"/>
        <v>0.92389551757497579</v>
      </c>
      <c r="D34" s="15">
        <f t="shared" si="5"/>
        <v>1.0494505494505495</v>
      </c>
      <c r="E34" s="16">
        <v>273</v>
      </c>
      <c r="F34" s="16">
        <v>286.5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0"/>
        <v>1.0737113402061855</v>
      </c>
      <c r="D35" s="15">
        <f t="shared" si="5"/>
        <v>1.2238542890716806</v>
      </c>
      <c r="E35" s="16">
        <v>340.4</v>
      </c>
      <c r="F35" s="16">
        <v>416.6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0"/>
        <v>1.0073055436183929</v>
      </c>
      <c r="D36" s="19">
        <f t="shared" si="5"/>
        <v>1.1463971307466581</v>
      </c>
      <c r="E36" s="20">
        <v>306.7</v>
      </c>
      <c r="F36" s="20">
        <v>351.6</v>
      </c>
      <c r="G36" s="20">
        <v>0</v>
      </c>
      <c r="H36" s="20">
        <f t="shared" ref="H36" si="8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 t="shared" si="0"/>
        <v>1.3503335485259307</v>
      </c>
      <c r="D38" s="19">
        <f t="shared" si="5"/>
        <v>1.5392477514309075</v>
      </c>
      <c r="E38" s="20">
        <v>244.6</v>
      </c>
      <c r="F38" s="20">
        <v>376.5</v>
      </c>
      <c r="G38" s="20">
        <v>2.8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 t="shared" si="0"/>
        <v>1.02431029773286</v>
      </c>
      <c r="D40" s="19">
        <f t="shared" si="5"/>
        <v>1.2077294685990339</v>
      </c>
      <c r="E40" s="20">
        <v>62.1</v>
      </c>
      <c r="F40" s="20">
        <v>75</v>
      </c>
      <c r="G40" s="20">
        <v>0.5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si="0"/>
        <v>0.89685144663262828</v>
      </c>
      <c r="D42" s="15">
        <f t="shared" si="5"/>
        <v>1.0282229965156795</v>
      </c>
      <c r="E42" s="16">
        <v>287</v>
      </c>
      <c r="F42" s="16">
        <v>295.10000000000002</v>
      </c>
      <c r="G42" s="16">
        <v>4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0"/>
        <v>1.5241228070175437</v>
      </c>
      <c r="D43" s="15">
        <f t="shared" si="5"/>
        <v>1.7648125755743649</v>
      </c>
      <c r="E43" s="16">
        <v>165.4</v>
      </c>
      <c r="F43" s="16">
        <v>291.89999999999998</v>
      </c>
      <c r="G43" s="16">
        <v>16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0"/>
        <v>1.3561521615702814</v>
      </c>
      <c r="D44" s="15">
        <f t="shared" si="5"/>
        <v>1.6038369304556355</v>
      </c>
      <c r="E44" s="16">
        <v>208.5</v>
      </c>
      <c r="F44" s="16">
        <v>334.4</v>
      </c>
      <c r="G44" s="16">
        <v>19.3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0"/>
        <v>0.82071805579722756</v>
      </c>
      <c r="D45" s="15">
        <f t="shared" si="5"/>
        <v>0.9625850340136054</v>
      </c>
      <c r="E45" s="16">
        <v>147</v>
      </c>
      <c r="F45" s="16">
        <v>141.5</v>
      </c>
      <c r="G45" s="16">
        <v>23.6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0"/>
        <v>1.1311798201266563</v>
      </c>
      <c r="D46" s="19">
        <f t="shared" si="5"/>
        <v>1.3159980188211986</v>
      </c>
      <c r="E46" s="20">
        <v>201.9</v>
      </c>
      <c r="F46" s="20">
        <v>265.7</v>
      </c>
      <c r="G46" s="20">
        <v>15.7</v>
      </c>
      <c r="H46" s="20">
        <f t="shared" ref="H46" si="9">AVERAGE(H42:H45)</f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si="0"/>
        <v>1.1446510504709009</v>
      </c>
      <c r="D48" s="15">
        <f t="shared" si="5"/>
        <v>1.3859649122807016</v>
      </c>
      <c r="E48" s="16">
        <v>34.200000000000003</v>
      </c>
      <c r="F48" s="16">
        <v>47.4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f t="shared" si="0"/>
        <v>1.3124741842213961</v>
      </c>
      <c r="D49" s="15">
        <f t="shared" si="5"/>
        <v>1.5556915544675642</v>
      </c>
      <c r="E49" s="16">
        <v>81.7</v>
      </c>
      <c r="F49" s="16">
        <v>127.1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f t="shared" si="0"/>
        <v>0.63799788508988375</v>
      </c>
      <c r="D50" s="15">
        <f t="shared" si="5"/>
        <v>0.83027522935779818</v>
      </c>
      <c r="E50" s="16">
        <v>21.8</v>
      </c>
      <c r="F50" s="16">
        <v>18.100000000000001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0"/>
        <v>2.3744096178617431</v>
      </c>
      <c r="D51" s="15">
        <f t="shared" si="5"/>
        <v>2.7107843137254903</v>
      </c>
      <c r="E51" s="16">
        <v>20.399999999999999</v>
      </c>
      <c r="F51" s="16">
        <v>55.3</v>
      </c>
      <c r="G51" s="16">
        <v>0</v>
      </c>
      <c r="H51" s="16">
        <v>23.29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f t="shared" si="0"/>
        <v>1.3058817334526882</v>
      </c>
      <c r="D52" s="19">
        <f t="shared" si="5"/>
        <v>1.5696202531645569</v>
      </c>
      <c r="E52" s="20">
        <v>39.5</v>
      </c>
      <c r="F52" s="20">
        <v>62</v>
      </c>
      <c r="G52" s="20">
        <v>0</v>
      </c>
      <c r="H52" s="20">
        <f t="shared" ref="H52" si="10">AVERAGE(H48:H51)</f>
        <v>47.477499999999999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/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81</v>
      </c>
      <c r="I55" s="50"/>
    </row>
    <row r="56" spans="1:9" ht="15" customHeight="1" x14ac:dyDescent="0.25">
      <c r="G56" s="28"/>
      <c r="H56" s="50" t="s">
        <v>82</v>
      </c>
      <c r="I56" s="50" t="s">
        <v>82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2020-01-22T09:25:13Z</cp:lastPrinted>
  <dcterms:created xsi:type="dcterms:W3CDTF">2018-11-25T10:32:27Z</dcterms:created>
  <dcterms:modified xsi:type="dcterms:W3CDTF">2020-03-15T09:14:19Z</dcterms:modified>
</cp:coreProperties>
</file>