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sheet1!$A$1:$H$56</definedName>
  </definedNames>
  <calcPr calcId="145621"/>
</workbook>
</file>

<file path=xl/calcChain.xml><?xml version="1.0" encoding="utf-8"?>
<calcChain xmlns="http://schemas.openxmlformats.org/spreadsheetml/2006/main">
  <c r="E52" i="1" l="1"/>
  <c r="E36" i="1"/>
  <c r="F36" i="1"/>
  <c r="F32" i="1" l="1"/>
  <c r="F52" i="1"/>
  <c r="G52" i="1" l="1"/>
  <c r="G46" i="1"/>
  <c r="G36" i="1"/>
  <c r="G32" i="1"/>
  <c r="G26" i="1"/>
  <c r="G20" i="1"/>
  <c r="D20" i="1"/>
  <c r="G13" i="1"/>
</calcChain>
</file>

<file path=xl/sharedStrings.xml><?xml version="1.0" encoding="utf-8"?>
<sst xmlns="http://schemas.openxmlformats.org/spreadsheetml/2006/main" count="110" uniqueCount="88">
  <si>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</si>
  <si>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</si>
  <si>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</si>
  <si>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</si>
  <si>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</si>
  <si>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</si>
  <si>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</si>
  <si>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</si>
  <si>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</si>
  <si>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</si>
  <si>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</si>
  <si>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</si>
  <si>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</si>
  <si>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</si>
  <si>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</si>
  <si>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</si>
  <si>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</si>
  <si>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</si>
  <si>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</si>
  <si>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</si>
  <si>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</si>
  <si>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</si>
  <si>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</si>
  <si>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</si>
  <si>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</si>
  <si>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</si>
  <si>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</si>
  <si>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</si>
  <si>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</si>
  <si>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</si>
  <si>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</si>
  <si>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</si>
  <si>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</si>
  <si>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</si>
  <si>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</si>
  <si>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</si>
  <si>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</si>
  <si>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</si>
  <si>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</si>
  <si>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</si>
  <si>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</si>
  <si>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</si>
  <si>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</si>
  <si>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</si>
  <si>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</si>
  <si>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</si>
  <si>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</si>
  <si>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</si>
  <si>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</si>
  <si>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</si>
  <si>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</si>
  <si>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</si>
  <si>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</si>
  <si>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</si>
  <si>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</si>
  <si>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</si>
  <si>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</si>
  <si>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</si>
  <si>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</si>
  <si>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</si>
  <si>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</si>
  <si>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</si>
  <si>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</si>
  <si>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</si>
  <si>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</si>
  <si>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</si>
  <si>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</si>
  <si>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</si>
  <si>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</si>
  <si>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</si>
  <si>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</si>
  <si>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</si>
  <si>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</si>
  <si>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</si>
  <si>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</si>
  <si>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</si>
  <si>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</si>
  <si>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</si>
  <si>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</si>
  <si>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</si>
  <si>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</si>
  <si>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</si>
  <si>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</si>
  <si>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</si>
  <si>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الهطول خلال 24 ساعة
Rainfall </t>
  </si>
  <si>
    <t>%</t>
  </si>
  <si>
    <t>التقرير الاحصائي اليومي للمطر ملم منذ بداية الموسم المطري 2019/2020  حتى صباح يوم 23/10/2019</t>
  </si>
  <si>
    <t>Statistics of Rainfall 'mm' since the beginning of the season until the morning of 23/10/2019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</si>
</sst>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rightToLeft="1" tabSelected="1" zoomScaleNormal="100" workbookViewId="0">
      <selection activeCell="M40" sqref="M4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2.42578125" style="2" customWidth="1"/>
    <col min="5" max="5" width="11" style="2" customWidth="1"/>
    <col min="6" max="6" width="9.28515625" style="2" customWidth="1"/>
    <col min="7" max="7" width="10.140625" style="2" customWidth="1"/>
    <col min="8" max="8" width="20.7109375" style="2" customWidth="1"/>
    <col min="9" max="16384" width="9.140625" style="2"/>
  </cols>
  <sheetData>
    <row r="1" spans="1:8" ht="15.75" customHeight="1" x14ac:dyDescent="0.25">
      <c r="A1" s="31" t="s">
        <v>0</v>
      </c>
      <c r="B1" s="31"/>
      <c r="C1" s="31"/>
      <c r="D1" s="1"/>
      <c r="E1" s="1"/>
      <c r="F1" s="32" t="s">
        <v>1</v>
      </c>
      <c r="G1" s="32"/>
      <c r="H1" s="32"/>
    </row>
    <row r="2" spans="1:8" s="4" customFormat="1" ht="21.95" customHeight="1" x14ac:dyDescent="0.25">
      <c r="A2" s="33" t="s">
        <v>2</v>
      </c>
      <c r="B2" s="33"/>
      <c r="C2" s="33"/>
      <c r="D2" s="3"/>
      <c r="E2" s="3"/>
      <c r="F2" s="34" t="s">
        <v>3</v>
      </c>
      <c r="G2" s="34"/>
      <c r="H2" s="34"/>
    </row>
    <row r="3" spans="1:8" ht="21.95" customHeight="1" x14ac:dyDescent="0.25">
      <c r="A3" s="35" t="s">
        <v>86</v>
      </c>
      <c r="B3" s="35"/>
      <c r="C3" s="35"/>
      <c r="D3" s="35"/>
      <c r="E3" s="35"/>
      <c r="F3" s="35"/>
      <c r="G3" s="35"/>
      <c r="H3" s="35"/>
    </row>
    <row r="4" spans="1:8" x14ac:dyDescent="0.25">
      <c r="A4" s="30" t="s">
        <v>87</v>
      </c>
      <c r="B4" s="30"/>
      <c r="C4" s="30"/>
      <c r="D4" s="30"/>
      <c r="E4" s="30"/>
      <c r="F4" s="30"/>
      <c r="G4" s="30"/>
      <c r="H4" s="30"/>
    </row>
    <row r="5" spans="1:8" ht="6.75" customHeight="1" x14ac:dyDescent="0.25">
      <c r="A5" s="5"/>
      <c r="B5" s="6"/>
      <c r="C5" s="7"/>
      <c r="D5" s="7"/>
      <c r="E5" s="7"/>
      <c r="F5" s="7"/>
      <c r="G5" s="7"/>
      <c r="H5" s="8"/>
    </row>
    <row r="6" spans="1:8" s="9" customFormat="1" ht="13.5" customHeight="1" thickBot="1" x14ac:dyDescent="0.25">
      <c r="A6" s="37" t="s">
        <v>4</v>
      </c>
      <c r="B6" s="39" t="s">
        <v>5</v>
      </c>
      <c r="C6" s="41" t="s">
        <v>6</v>
      </c>
      <c r="D6" s="41" t="s">
        <v>7</v>
      </c>
      <c r="E6" s="41" t="s">
        <v>8</v>
      </c>
      <c r="F6" s="41" t="s">
        <v>84</v>
      </c>
      <c r="G6" s="41" t="s">
        <v>9</v>
      </c>
      <c r="H6" s="43" t="s">
        <v>10</v>
      </c>
    </row>
    <row r="7" spans="1:8" s="9" customFormat="1" ht="38.25" customHeight="1" x14ac:dyDescent="0.2">
      <c r="A7" s="38"/>
      <c r="B7" s="40"/>
      <c r="C7" s="42"/>
      <c r="D7" s="42" t="s">
        <v>11</v>
      </c>
      <c r="E7" s="42" t="s">
        <v>11</v>
      </c>
      <c r="F7" s="42"/>
      <c r="G7" s="42"/>
      <c r="H7" s="44" t="s">
        <v>12</v>
      </c>
    </row>
    <row r="8" spans="1:8" ht="5.25" customHeight="1" x14ac:dyDescent="0.25">
      <c r="A8" s="10"/>
      <c r="B8" s="11"/>
      <c r="C8" s="12"/>
      <c r="D8" s="12"/>
      <c r="E8" s="12"/>
      <c r="F8" s="12"/>
      <c r="G8" s="12"/>
      <c r="H8" s="13"/>
    </row>
    <row r="9" spans="1:8" ht="15.95" customHeight="1" x14ac:dyDescent="0.25">
      <c r="A9" s="36" t="s">
        <v>13</v>
      </c>
      <c r="B9" s="14" t="s">
        <v>14</v>
      </c>
      <c r="C9" s="15" t="s">
        <v>85</v>
      </c>
      <c r="D9" s="16">
        <v>6.8</v>
      </c>
      <c r="E9" s="16">
        <v>0.5</v>
      </c>
      <c r="F9" s="16">
        <v>0</v>
      </c>
      <c r="G9" s="16">
        <v>449.17</v>
      </c>
      <c r="H9" s="17" t="s">
        <v>15</v>
      </c>
    </row>
    <row r="10" spans="1:8" ht="15.95" customHeight="1" x14ac:dyDescent="0.25">
      <c r="A10" s="36"/>
      <c r="B10" s="14" t="s">
        <v>16</v>
      </c>
      <c r="C10" s="15" t="s">
        <v>85</v>
      </c>
      <c r="D10" s="16">
        <v>9.1999999999999993</v>
      </c>
      <c r="E10" s="16">
        <v>1.5</v>
      </c>
      <c r="F10" s="16">
        <v>0</v>
      </c>
      <c r="G10" s="16">
        <v>586.75</v>
      </c>
      <c r="H10" s="17" t="s">
        <v>17</v>
      </c>
    </row>
    <row r="11" spans="1:8" ht="15.95" customHeight="1" x14ac:dyDescent="0.25">
      <c r="A11" s="36"/>
      <c r="B11" s="14" t="s">
        <v>18</v>
      </c>
      <c r="C11" s="15" t="s">
        <v>85</v>
      </c>
      <c r="D11" s="16">
        <v>3.7</v>
      </c>
      <c r="E11" s="16">
        <v>1</v>
      </c>
      <c r="F11" s="16">
        <v>0</v>
      </c>
      <c r="G11" s="16">
        <v>225.68</v>
      </c>
      <c r="H11" s="17" t="s">
        <v>19</v>
      </c>
    </row>
    <row r="12" spans="1:8" ht="15.95" customHeight="1" x14ac:dyDescent="0.25">
      <c r="A12" s="36"/>
      <c r="B12" s="14" t="s">
        <v>20</v>
      </c>
      <c r="C12" s="15" t="s">
        <v>85</v>
      </c>
      <c r="D12" s="16">
        <v>5.7</v>
      </c>
      <c r="E12" s="16">
        <v>0</v>
      </c>
      <c r="F12" s="16">
        <v>0</v>
      </c>
      <c r="G12" s="16">
        <v>438.2</v>
      </c>
      <c r="H12" s="17" t="s">
        <v>21</v>
      </c>
    </row>
    <row r="13" spans="1:8" s="22" customFormat="1" ht="18" customHeight="1" x14ac:dyDescent="0.25">
      <c r="A13" s="36"/>
      <c r="B13" s="18" t="s">
        <v>22</v>
      </c>
      <c r="C13" s="19" t="s">
        <v>85</v>
      </c>
      <c r="D13" s="20">
        <v>6.4</v>
      </c>
      <c r="E13" s="20">
        <v>0.8</v>
      </c>
      <c r="F13" s="20">
        <v>0</v>
      </c>
      <c r="G13" s="20">
        <f t="shared" ref="G13" si="0">AVERAGE(G9:G12)</f>
        <v>424.95000000000005</v>
      </c>
      <c r="H13" s="21" t="s">
        <v>23</v>
      </c>
    </row>
    <row r="14" spans="1:8" ht="5.25" customHeight="1" x14ac:dyDescent="0.25">
      <c r="A14" s="10"/>
      <c r="B14" s="11"/>
      <c r="C14" s="13"/>
      <c r="D14" s="12"/>
      <c r="E14" s="12"/>
      <c r="F14" s="12"/>
      <c r="G14" s="12"/>
      <c r="H14" s="13"/>
    </row>
    <row r="15" spans="1:8" ht="15.95" customHeight="1" x14ac:dyDescent="0.25">
      <c r="A15" s="45" t="s">
        <v>24</v>
      </c>
      <c r="B15" s="14" t="s">
        <v>25</v>
      </c>
      <c r="C15" s="15">
        <v>0.01</v>
      </c>
      <c r="D15" s="16">
        <v>5.6</v>
      </c>
      <c r="E15" s="16">
        <v>3.2</v>
      </c>
      <c r="F15" s="16">
        <v>0</v>
      </c>
      <c r="G15" s="16">
        <v>514.75</v>
      </c>
      <c r="H15" s="17" t="s">
        <v>26</v>
      </c>
    </row>
    <row r="16" spans="1:8" ht="15.95" customHeight="1" x14ac:dyDescent="0.25">
      <c r="A16" s="45"/>
      <c r="B16" s="14" t="s">
        <v>27</v>
      </c>
      <c r="C16" s="15">
        <v>0.01</v>
      </c>
      <c r="D16" s="16">
        <v>7.2</v>
      </c>
      <c r="E16" s="16">
        <v>4.8</v>
      </c>
      <c r="F16" s="16">
        <v>3</v>
      </c>
      <c r="G16" s="16">
        <v>475.64</v>
      </c>
      <c r="H16" s="17" t="s">
        <v>28</v>
      </c>
    </row>
    <row r="17" spans="1:8" ht="15.95" customHeight="1" x14ac:dyDescent="0.25">
      <c r="A17" s="45"/>
      <c r="B17" s="14" t="s">
        <v>29</v>
      </c>
      <c r="C17" s="15">
        <v>0.02</v>
      </c>
      <c r="D17" s="16">
        <v>10.4</v>
      </c>
      <c r="E17" s="16">
        <v>12.5</v>
      </c>
      <c r="F17" s="16">
        <v>7</v>
      </c>
      <c r="G17" s="16">
        <v>521.75</v>
      </c>
      <c r="H17" s="17" t="s">
        <v>30</v>
      </c>
    </row>
    <row r="18" spans="1:8" ht="15.95" customHeight="1" x14ac:dyDescent="0.25">
      <c r="A18" s="45"/>
      <c r="B18" s="14" t="s">
        <v>31</v>
      </c>
      <c r="C18" s="15">
        <v>0.04</v>
      </c>
      <c r="D18" s="16">
        <v>2.4</v>
      </c>
      <c r="E18" s="16">
        <v>9.6</v>
      </c>
      <c r="F18" s="16">
        <v>0.2</v>
      </c>
      <c r="G18" s="16">
        <v>245.55</v>
      </c>
      <c r="H18" s="17" t="s">
        <v>32</v>
      </c>
    </row>
    <row r="19" spans="1:8" ht="15.95" customHeight="1" x14ac:dyDescent="0.25">
      <c r="A19" s="45"/>
      <c r="B19" s="14" t="s">
        <v>33</v>
      </c>
      <c r="C19" s="15">
        <v>0.01</v>
      </c>
      <c r="D19" s="16">
        <v>4.0999999999999996</v>
      </c>
      <c r="E19" s="16">
        <v>4.5999999999999996</v>
      </c>
      <c r="F19" s="16">
        <v>1.6</v>
      </c>
      <c r="G19" s="16">
        <v>326.61</v>
      </c>
      <c r="H19" s="17" t="s">
        <v>34</v>
      </c>
    </row>
    <row r="20" spans="1:8" ht="18" customHeight="1" x14ac:dyDescent="0.25">
      <c r="A20" s="45"/>
      <c r="B20" s="18" t="s">
        <v>22</v>
      </c>
      <c r="C20" s="15">
        <v>0.02</v>
      </c>
      <c r="D20" s="20">
        <f t="shared" ref="D20:G20" si="1">AVERAGE(D15:D19)</f>
        <v>5.94</v>
      </c>
      <c r="E20" s="20">
        <v>6.9</v>
      </c>
      <c r="F20" s="20">
        <v>2.4</v>
      </c>
      <c r="G20" s="20">
        <f t="shared" si="1"/>
        <v>416.85999999999996</v>
      </c>
      <c r="H20" s="21" t="s">
        <v>23</v>
      </c>
    </row>
    <row r="21" spans="1:8" ht="5.25" customHeight="1" x14ac:dyDescent="0.25">
      <c r="A21" s="10"/>
      <c r="B21" s="11"/>
      <c r="C21" s="13"/>
      <c r="D21" s="12"/>
      <c r="E21" s="12"/>
      <c r="F21" s="12"/>
      <c r="G21" s="12"/>
      <c r="H21" s="13"/>
    </row>
    <row r="22" spans="1:8" ht="15.95" customHeight="1" x14ac:dyDescent="0.25">
      <c r="A22" s="36" t="s">
        <v>35</v>
      </c>
      <c r="B22" s="14" t="s">
        <v>36</v>
      </c>
      <c r="C22" s="15">
        <v>0.04</v>
      </c>
      <c r="D22" s="16">
        <v>1.7</v>
      </c>
      <c r="E22" s="16">
        <v>5.5</v>
      </c>
      <c r="F22" s="16">
        <v>0</v>
      </c>
      <c r="G22" s="16">
        <v>133.41</v>
      </c>
      <c r="H22" s="17" t="s">
        <v>37</v>
      </c>
    </row>
    <row r="23" spans="1:8" ht="15.95" customHeight="1" x14ac:dyDescent="0.25">
      <c r="A23" s="36"/>
      <c r="B23" s="14" t="s">
        <v>38</v>
      </c>
      <c r="C23" s="15">
        <v>0.09</v>
      </c>
      <c r="D23" s="16">
        <v>1.5</v>
      </c>
      <c r="E23" s="16">
        <v>11</v>
      </c>
      <c r="F23" s="16">
        <v>0.8</v>
      </c>
      <c r="G23" s="16">
        <v>125.19</v>
      </c>
      <c r="H23" s="17" t="s">
        <v>39</v>
      </c>
    </row>
    <row r="24" spans="1:8" ht="15.95" customHeight="1" x14ac:dyDescent="0.25">
      <c r="A24" s="36"/>
      <c r="B24" s="14" t="s">
        <v>40</v>
      </c>
      <c r="C24" s="15">
        <v>0.04</v>
      </c>
      <c r="D24" s="16">
        <v>0.2</v>
      </c>
      <c r="E24" s="16">
        <v>3.3</v>
      </c>
      <c r="F24" s="16">
        <v>0</v>
      </c>
      <c r="G24" s="16">
        <v>87.62</v>
      </c>
      <c r="H24" s="17" t="s">
        <v>41</v>
      </c>
    </row>
    <row r="25" spans="1:8" ht="15.95" customHeight="1" x14ac:dyDescent="0.25">
      <c r="A25" s="36"/>
      <c r="B25" s="14" t="s">
        <v>42</v>
      </c>
      <c r="C25" s="15">
        <v>0.06</v>
      </c>
      <c r="D25" s="16">
        <v>2</v>
      </c>
      <c r="E25" s="16">
        <v>8.9</v>
      </c>
      <c r="F25" s="16">
        <v>0</v>
      </c>
      <c r="G25" s="16">
        <v>150</v>
      </c>
      <c r="H25" s="17" t="s">
        <v>43</v>
      </c>
    </row>
    <row r="26" spans="1:8" ht="18" customHeight="1" x14ac:dyDescent="0.25">
      <c r="A26" s="36"/>
      <c r="B26" s="18" t="s">
        <v>22</v>
      </c>
      <c r="C26" s="19">
        <v>0.06</v>
      </c>
      <c r="D26" s="20">
        <v>1.4</v>
      </c>
      <c r="E26" s="20">
        <v>7.2</v>
      </c>
      <c r="F26" s="20">
        <v>0.2</v>
      </c>
      <c r="G26" s="20">
        <f t="shared" ref="G26" si="2">AVERAGE(G22:G25)</f>
        <v>124.05500000000001</v>
      </c>
      <c r="H26" s="21" t="s">
        <v>23</v>
      </c>
    </row>
    <row r="27" spans="1:8" ht="5.25" customHeight="1" x14ac:dyDescent="0.25">
      <c r="A27" s="10"/>
      <c r="B27" s="11"/>
      <c r="C27" s="13"/>
      <c r="D27" s="12"/>
      <c r="E27" s="12"/>
      <c r="F27" s="12"/>
      <c r="G27" s="12"/>
      <c r="H27" s="13"/>
    </row>
    <row r="28" spans="1:8" ht="15.95" customHeight="1" x14ac:dyDescent="0.25">
      <c r="A28" s="36" t="s">
        <v>44</v>
      </c>
      <c r="B28" s="14" t="s">
        <v>45</v>
      </c>
      <c r="C28" s="15">
        <v>0.02</v>
      </c>
      <c r="D28" s="16">
        <v>3.3</v>
      </c>
      <c r="E28" s="16">
        <v>3</v>
      </c>
      <c r="F28" s="16">
        <v>1</v>
      </c>
      <c r="G28" s="16">
        <v>148.97</v>
      </c>
      <c r="H28" s="17" t="s">
        <v>46</v>
      </c>
    </row>
    <row r="29" spans="1:8" ht="15.95" customHeight="1" x14ac:dyDescent="0.25">
      <c r="A29" s="36"/>
      <c r="B29" s="14" t="s">
        <v>47</v>
      </c>
      <c r="C29" s="15">
        <v>0.01</v>
      </c>
      <c r="D29" s="16">
        <v>3.8</v>
      </c>
      <c r="E29" s="16">
        <v>0.4</v>
      </c>
      <c r="F29" s="16">
        <v>0.4</v>
      </c>
      <c r="G29" s="16">
        <v>70.989999999999995</v>
      </c>
      <c r="H29" s="17" t="s">
        <v>48</v>
      </c>
    </row>
    <row r="30" spans="1:8" ht="15.95" customHeight="1" x14ac:dyDescent="0.25">
      <c r="A30" s="36"/>
      <c r="B30" s="14" t="s">
        <v>49</v>
      </c>
      <c r="C30" s="15">
        <v>0.03</v>
      </c>
      <c r="D30" s="16">
        <v>3.4</v>
      </c>
      <c r="E30" s="16">
        <v>2</v>
      </c>
      <c r="F30" s="16">
        <v>1.5</v>
      </c>
      <c r="G30" s="16">
        <v>77.33</v>
      </c>
      <c r="H30" s="17" t="s">
        <v>50</v>
      </c>
    </row>
    <row r="31" spans="1:8" ht="15.95" customHeight="1" x14ac:dyDescent="0.25">
      <c r="A31" s="36"/>
      <c r="B31" s="14" t="s">
        <v>51</v>
      </c>
      <c r="C31" s="15" t="s">
        <v>85</v>
      </c>
      <c r="D31" s="16">
        <v>2</v>
      </c>
      <c r="E31" s="16">
        <v>0.1</v>
      </c>
      <c r="F31" s="16">
        <v>0.1</v>
      </c>
      <c r="G31" s="16">
        <v>59.16</v>
      </c>
      <c r="H31" s="17" t="s">
        <v>52</v>
      </c>
    </row>
    <row r="32" spans="1:8" ht="18" customHeight="1" x14ac:dyDescent="0.25">
      <c r="A32" s="36"/>
      <c r="B32" s="18" t="s">
        <v>22</v>
      </c>
      <c r="C32" s="15">
        <v>0.02</v>
      </c>
      <c r="D32" s="20">
        <v>3.1</v>
      </c>
      <c r="E32" s="20">
        <v>1.4</v>
      </c>
      <c r="F32" s="20">
        <f t="shared" ref="F32" si="3">AVERAGE(F28:F31)</f>
        <v>0.75</v>
      </c>
      <c r="G32" s="20">
        <f t="shared" ref="G32" si="4">AVERAGE(G28:G31)</f>
        <v>89.112499999999983</v>
      </c>
      <c r="H32" s="21" t="s">
        <v>23</v>
      </c>
    </row>
    <row r="33" spans="1:8" ht="5.25" customHeight="1" x14ac:dyDescent="0.25">
      <c r="A33" s="10"/>
      <c r="B33" s="11"/>
      <c r="C33" s="13"/>
      <c r="D33" s="12"/>
      <c r="E33" s="12"/>
      <c r="F33" s="12"/>
      <c r="G33" s="12"/>
      <c r="H33" s="13"/>
    </row>
    <row r="34" spans="1:8" ht="15.95" customHeight="1" x14ac:dyDescent="0.25">
      <c r="A34" s="36" t="s">
        <v>53</v>
      </c>
      <c r="B34" s="14" t="s">
        <v>54</v>
      </c>
      <c r="C34" s="15" t="s">
        <v>85</v>
      </c>
      <c r="D34" s="16">
        <v>6</v>
      </c>
      <c r="E34" s="16">
        <v>0.2</v>
      </c>
      <c r="F34" s="16">
        <v>0.2</v>
      </c>
      <c r="G34" s="16">
        <v>310.10000000000002</v>
      </c>
      <c r="H34" s="17" t="s">
        <v>55</v>
      </c>
    </row>
    <row r="35" spans="1:8" ht="15.95" customHeight="1" x14ac:dyDescent="0.25">
      <c r="A35" s="36"/>
      <c r="B35" s="14" t="s">
        <v>56</v>
      </c>
      <c r="C35" s="15" t="s">
        <v>85</v>
      </c>
      <c r="D35" s="16">
        <v>5</v>
      </c>
      <c r="E35" s="16">
        <v>0.6</v>
      </c>
      <c r="F35" s="16">
        <v>0.6</v>
      </c>
      <c r="G35" s="16">
        <v>388</v>
      </c>
      <c r="H35" s="17" t="s">
        <v>57</v>
      </c>
    </row>
    <row r="36" spans="1:8" ht="18" customHeight="1" x14ac:dyDescent="0.25">
      <c r="A36" s="36"/>
      <c r="B36" s="18" t="s">
        <v>22</v>
      </c>
      <c r="C36" s="15" t="s">
        <v>85</v>
      </c>
      <c r="D36" s="20">
        <v>5.5</v>
      </c>
      <c r="E36" s="20">
        <f t="shared" ref="E36" si="5">AVERAGE(E34:E35)</f>
        <v>0.4</v>
      </c>
      <c r="F36" s="20">
        <f t="shared" ref="F36" si="6">AVERAGE(F34:F35)</f>
        <v>0.4</v>
      </c>
      <c r="G36" s="20">
        <f t="shared" ref="G36" si="7">AVERAGE(G34:G35)</f>
        <v>349.05</v>
      </c>
      <c r="H36" s="21" t="s">
        <v>23</v>
      </c>
    </row>
    <row r="37" spans="1:8" ht="5.25" customHeight="1" x14ac:dyDescent="0.25">
      <c r="A37" s="10"/>
      <c r="B37" s="11"/>
      <c r="C37" s="13"/>
      <c r="D37" s="12"/>
      <c r="E37" s="12"/>
      <c r="F37" s="12"/>
      <c r="G37" s="12"/>
      <c r="H37" s="13"/>
    </row>
    <row r="38" spans="1:8" ht="20.100000000000001" customHeight="1" x14ac:dyDescent="0.25">
      <c r="A38" s="36" t="s">
        <v>58</v>
      </c>
      <c r="B38" s="36"/>
      <c r="C38" s="15">
        <v>0.05</v>
      </c>
      <c r="D38" s="20">
        <v>6</v>
      </c>
      <c r="E38" s="20">
        <v>14.3</v>
      </c>
      <c r="F38" s="20">
        <v>1.5</v>
      </c>
      <c r="G38" s="20">
        <v>278.82</v>
      </c>
      <c r="H38" s="21" t="s">
        <v>59</v>
      </c>
    </row>
    <row r="39" spans="1:8" ht="5.25" customHeight="1" x14ac:dyDescent="0.25">
      <c r="A39" s="10"/>
      <c r="B39" s="11"/>
      <c r="C39" s="13"/>
      <c r="D39" s="12"/>
      <c r="E39" s="12"/>
      <c r="F39" s="12"/>
      <c r="G39" s="12"/>
      <c r="H39" s="13"/>
    </row>
    <row r="40" spans="1:8" ht="20.100000000000001" customHeight="1" x14ac:dyDescent="0.25">
      <c r="A40" s="36" t="s">
        <v>60</v>
      </c>
      <c r="B40" s="36"/>
      <c r="C40" s="15">
        <v>0.02</v>
      </c>
      <c r="D40" s="20">
        <v>1.1000000000000001</v>
      </c>
      <c r="E40" s="20">
        <v>1.5</v>
      </c>
      <c r="F40" s="20">
        <v>0</v>
      </c>
      <c r="G40" s="20">
        <v>73.22</v>
      </c>
      <c r="H40" s="21" t="s">
        <v>61</v>
      </c>
    </row>
    <row r="41" spans="1:8" ht="5.25" customHeight="1" x14ac:dyDescent="0.25">
      <c r="A41" s="10"/>
      <c r="B41" s="11"/>
      <c r="C41" s="13"/>
      <c r="D41" s="12"/>
      <c r="E41" s="12"/>
      <c r="F41" s="12"/>
      <c r="G41" s="12"/>
      <c r="H41" s="13"/>
    </row>
    <row r="42" spans="1:8" ht="15.95" customHeight="1" x14ac:dyDescent="0.25">
      <c r="A42" s="36" t="s">
        <v>62</v>
      </c>
      <c r="B42" s="14" t="s">
        <v>63</v>
      </c>
      <c r="C42" s="15">
        <v>0.01</v>
      </c>
      <c r="D42" s="16">
        <v>2.2000000000000002</v>
      </c>
      <c r="E42" s="16">
        <v>2.6</v>
      </c>
      <c r="F42" s="16">
        <v>0</v>
      </c>
      <c r="G42" s="16">
        <v>329.04</v>
      </c>
      <c r="H42" s="23" t="s">
        <v>64</v>
      </c>
    </row>
    <row r="43" spans="1:8" ht="15.95" customHeight="1" x14ac:dyDescent="0.25">
      <c r="A43" s="48"/>
      <c r="B43" s="14" t="s">
        <v>65</v>
      </c>
      <c r="C43" s="15">
        <v>0.01</v>
      </c>
      <c r="D43" s="16">
        <v>1.4</v>
      </c>
      <c r="E43" s="16">
        <v>2.1</v>
      </c>
      <c r="F43" s="16">
        <v>0</v>
      </c>
      <c r="G43" s="16">
        <v>191.52</v>
      </c>
      <c r="H43" s="23" t="s">
        <v>66</v>
      </c>
    </row>
    <row r="44" spans="1:8" ht="15.95" customHeight="1" x14ac:dyDescent="0.25">
      <c r="A44" s="48"/>
      <c r="B44" s="14" t="s">
        <v>67</v>
      </c>
      <c r="C44" s="15">
        <v>0.04</v>
      </c>
      <c r="D44" s="16">
        <v>4.2</v>
      </c>
      <c r="E44" s="16">
        <v>9.5</v>
      </c>
      <c r="F44" s="16">
        <v>0</v>
      </c>
      <c r="G44" s="16">
        <v>246.58</v>
      </c>
      <c r="H44" s="23" t="s">
        <v>68</v>
      </c>
    </row>
    <row r="45" spans="1:8" ht="15.95" customHeight="1" x14ac:dyDescent="0.25">
      <c r="A45" s="48"/>
      <c r="B45" s="14" t="s">
        <v>69</v>
      </c>
      <c r="C45" s="15">
        <v>0.01</v>
      </c>
      <c r="D45" s="16">
        <v>4.3</v>
      </c>
      <c r="E45" s="16">
        <v>2.4</v>
      </c>
      <c r="F45" s="16">
        <v>0</v>
      </c>
      <c r="G45" s="16">
        <v>172.41</v>
      </c>
      <c r="H45" s="23" t="s">
        <v>70</v>
      </c>
    </row>
    <row r="46" spans="1:8" ht="18" customHeight="1" x14ac:dyDescent="0.25">
      <c r="A46" s="48"/>
      <c r="B46" s="18" t="s">
        <v>22</v>
      </c>
      <c r="C46" s="15">
        <v>0.02</v>
      </c>
      <c r="D46" s="20">
        <v>3</v>
      </c>
      <c r="E46" s="20">
        <v>4.2</v>
      </c>
      <c r="F46" s="20">
        <v>0</v>
      </c>
      <c r="G46" s="20">
        <f t="shared" ref="G46" si="8">AVERAGE(G42:G45)</f>
        <v>234.88750000000002</v>
      </c>
      <c r="H46" s="21" t="s">
        <v>23</v>
      </c>
    </row>
    <row r="47" spans="1:8" ht="5.25" customHeight="1" x14ac:dyDescent="0.25">
      <c r="A47" s="10"/>
      <c r="B47" s="11"/>
      <c r="C47" s="13"/>
      <c r="D47" s="12"/>
      <c r="E47" s="12"/>
      <c r="F47" s="12"/>
      <c r="G47" s="12"/>
      <c r="H47" s="13"/>
    </row>
    <row r="48" spans="1:8" ht="15.95" customHeight="1" x14ac:dyDescent="0.25">
      <c r="A48" s="36" t="s">
        <v>71</v>
      </c>
      <c r="B48" s="14" t="s">
        <v>72</v>
      </c>
      <c r="C48" s="15">
        <v>0.32</v>
      </c>
      <c r="D48" s="16">
        <v>4.5999999999999996</v>
      </c>
      <c r="E48" s="16">
        <v>13.1</v>
      </c>
      <c r="F48" s="16">
        <v>0.2</v>
      </c>
      <c r="G48" s="16">
        <v>41.41</v>
      </c>
      <c r="H48" s="17" t="s">
        <v>73</v>
      </c>
    </row>
    <row r="49" spans="1:8" ht="15.95" customHeight="1" x14ac:dyDescent="0.25">
      <c r="A49" s="36"/>
      <c r="B49" s="14" t="s">
        <v>74</v>
      </c>
      <c r="C49" s="15">
        <v>0.05</v>
      </c>
      <c r="D49" s="16">
        <v>1.6</v>
      </c>
      <c r="E49" s="16">
        <v>5.2</v>
      </c>
      <c r="F49" s="16">
        <v>2</v>
      </c>
      <c r="G49" s="16">
        <v>96.84</v>
      </c>
      <c r="H49" s="17" t="s">
        <v>75</v>
      </c>
    </row>
    <row r="50" spans="1:8" ht="15.95" customHeight="1" x14ac:dyDescent="0.25">
      <c r="A50" s="36"/>
      <c r="B50" s="14" t="s">
        <v>76</v>
      </c>
      <c r="C50" s="15">
        <v>0.12</v>
      </c>
      <c r="D50" s="16">
        <v>2.2999999999999998</v>
      </c>
      <c r="E50" s="16">
        <v>3.4</v>
      </c>
      <c r="F50" s="16">
        <v>0.2</v>
      </c>
      <c r="G50" s="16">
        <v>28.37</v>
      </c>
      <c r="H50" s="17" t="s">
        <v>77</v>
      </c>
    </row>
    <row r="51" spans="1:8" ht="15.95" customHeight="1" x14ac:dyDescent="0.25">
      <c r="A51" s="48"/>
      <c r="B51" s="14" t="s">
        <v>78</v>
      </c>
      <c r="C51" s="15">
        <v>0.09</v>
      </c>
      <c r="D51" s="16">
        <v>1.9</v>
      </c>
      <c r="E51" s="16">
        <v>2</v>
      </c>
      <c r="F51" s="16">
        <v>0</v>
      </c>
      <c r="G51" s="16">
        <v>23.26</v>
      </c>
      <c r="H51" s="17" t="s">
        <v>79</v>
      </c>
    </row>
    <row r="52" spans="1:8" ht="18" customHeight="1" x14ac:dyDescent="0.25">
      <c r="A52" s="48"/>
      <c r="B52" s="18" t="s">
        <v>22</v>
      </c>
      <c r="C52" s="19">
        <v>0.12</v>
      </c>
      <c r="D52" s="20">
        <v>2.6</v>
      </c>
      <c r="E52" s="20">
        <f t="shared" ref="E52" si="9">AVERAGE(E48:E51)</f>
        <v>5.9249999999999998</v>
      </c>
      <c r="F52" s="20">
        <f t="shared" ref="F52" si="10">AVERAGE(F48:F51)</f>
        <v>0.60000000000000009</v>
      </c>
      <c r="G52" s="20">
        <f t="shared" ref="G52" si="11">AVERAGE(G48:G51)</f>
        <v>47.47</v>
      </c>
      <c r="H52" s="21" t="s">
        <v>23</v>
      </c>
    </row>
    <row r="53" spans="1:8" s="27" customFormat="1" ht="18" customHeight="1" x14ac:dyDescent="0.2">
      <c r="A53" s="46" t="s">
        <v>80</v>
      </c>
      <c r="B53" s="46"/>
      <c r="C53" s="46"/>
      <c r="D53" s="46"/>
      <c r="E53" s="46"/>
      <c r="F53" s="24"/>
      <c r="G53" s="25"/>
      <c r="H53" s="26"/>
    </row>
    <row r="54" spans="1:8" s="27" customFormat="1" ht="15" customHeight="1" x14ac:dyDescent="0.2">
      <c r="A54" s="46" t="s">
        <v>81</v>
      </c>
      <c r="B54" s="46"/>
      <c r="C54" s="46"/>
      <c r="D54" s="46"/>
      <c r="E54" s="46"/>
      <c r="F54" s="46"/>
      <c r="G54" s="28"/>
      <c r="H54" s="28"/>
    </row>
    <row r="55" spans="1:8" s="27" customFormat="1" ht="15" customHeight="1" x14ac:dyDescent="0.2">
      <c r="A55" s="24"/>
      <c r="B55" s="24"/>
      <c r="C55" s="24"/>
      <c r="D55" s="24"/>
      <c r="E55" s="24"/>
      <c r="F55" s="24"/>
      <c r="G55" s="47" t="s">
        <v>82</v>
      </c>
      <c r="H55" s="47"/>
    </row>
    <row r="56" spans="1:8" ht="15" customHeight="1" x14ac:dyDescent="0.25">
      <c r="F56" s="28"/>
      <c r="G56" s="47" t="s">
        <v>83</v>
      </c>
      <c r="H56" s="47" t="s">
        <v>83</v>
      </c>
    </row>
  </sheetData>
  <mergeCells count="27">
    <mergeCell ref="A54:F54"/>
    <mergeCell ref="G55:H55"/>
    <mergeCell ref="G56:H56"/>
    <mergeCell ref="A34:A36"/>
    <mergeCell ref="A38:B38"/>
    <mergeCell ref="A40:B40"/>
    <mergeCell ref="A42:A46"/>
    <mergeCell ref="A48:A52"/>
    <mergeCell ref="A53:E53"/>
    <mergeCell ref="G6:G7"/>
    <mergeCell ref="H6:H7"/>
    <mergeCell ref="A9:A13"/>
    <mergeCell ref="A15:A20"/>
    <mergeCell ref="A22:A26"/>
    <mergeCell ref="E6:E7"/>
    <mergeCell ref="F6:F7"/>
    <mergeCell ref="A28:A32"/>
    <mergeCell ref="A6:A7"/>
    <mergeCell ref="B6:B7"/>
    <mergeCell ref="C6:C7"/>
    <mergeCell ref="D6:D7"/>
    <mergeCell ref="A4:H4"/>
    <mergeCell ref="A1:C1"/>
    <mergeCell ref="F1:H1"/>
    <mergeCell ref="A2:C2"/>
    <mergeCell ref="F2:H2"/>
    <mergeCell ref="A3:H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2019-10-17T08:05:59Z</cp:lastPrinted>
  <dcterms:created xsi:type="dcterms:W3CDTF">2018-11-25T10:32:27Z</dcterms:created>
  <dcterms:modified xsi:type="dcterms:W3CDTF">2019-10-23T08:49:44Z</dcterms:modified>
</cp:coreProperties>
</file>