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45" i="1" l="1"/>
  <c r="D44" i="1"/>
  <c r="D43" i="1"/>
  <c r="D42" i="1"/>
  <c r="D40" i="1"/>
  <c r="D38" i="1"/>
  <c r="D30" i="1"/>
  <c r="D29" i="1"/>
  <c r="D28" i="1"/>
  <c r="D25" i="1"/>
  <c r="D24" i="1"/>
  <c r="D23" i="1"/>
  <c r="D19" i="1"/>
  <c r="D18" i="1"/>
  <c r="D17" i="1"/>
  <c r="D16" i="1"/>
  <c r="D12" i="1"/>
  <c r="D11" i="1"/>
  <c r="D10" i="1"/>
  <c r="D9" i="1"/>
  <c r="C51" i="1" l="1"/>
  <c r="F46" i="1" l="1"/>
  <c r="H52" i="1" l="1"/>
  <c r="G52" i="1"/>
  <c r="F52" i="1"/>
  <c r="C52" i="1" s="1"/>
  <c r="C50" i="1"/>
  <c r="C49" i="1"/>
  <c r="C48" i="1"/>
  <c r="H46" i="1"/>
  <c r="C46" i="1" s="1"/>
  <c r="G46" i="1"/>
  <c r="E46" i="1"/>
  <c r="D46" i="1" s="1"/>
  <c r="C45" i="1"/>
  <c r="C44" i="1"/>
  <c r="C43" i="1"/>
  <c r="C42" i="1"/>
  <c r="C40" i="1"/>
  <c r="C38" i="1"/>
  <c r="H36" i="1"/>
  <c r="G36" i="1"/>
  <c r="F36" i="1"/>
  <c r="E36" i="1"/>
  <c r="D36" i="1" s="1"/>
  <c r="C36" i="1"/>
  <c r="C35" i="1"/>
  <c r="C34" i="1"/>
  <c r="H32" i="1"/>
  <c r="G32" i="1"/>
  <c r="F32" i="1"/>
  <c r="C32" i="1" s="1"/>
  <c r="E32" i="1"/>
  <c r="D32" i="1" s="1"/>
  <c r="C31" i="1"/>
  <c r="C30" i="1"/>
  <c r="C29" i="1"/>
  <c r="C28" i="1"/>
  <c r="H26" i="1"/>
  <c r="G26" i="1"/>
  <c r="F26" i="1"/>
  <c r="E26" i="1"/>
  <c r="C25" i="1"/>
  <c r="C24" i="1"/>
  <c r="C23" i="1"/>
  <c r="C22" i="1"/>
  <c r="H20" i="1"/>
  <c r="G20" i="1"/>
  <c r="F20" i="1"/>
  <c r="E20" i="1"/>
  <c r="C19" i="1"/>
  <c r="C18" i="1"/>
  <c r="C17" i="1"/>
  <c r="C16" i="1"/>
  <c r="C15" i="1"/>
  <c r="H13" i="1"/>
  <c r="G13" i="1"/>
  <c r="F13" i="1"/>
  <c r="C13" i="1" s="1"/>
  <c r="E13" i="1"/>
  <c r="D13" i="1" s="1"/>
  <c r="C12" i="1"/>
  <c r="C11" i="1"/>
  <c r="C10" i="1"/>
  <c r="C9" i="1"/>
  <c r="C26" i="1" l="1"/>
  <c r="D26" i="1"/>
  <c r="C20" i="1"/>
  <c r="D20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<sst xmlns="http://schemas.openxmlformats.org/spreadsheetml/2006/main" count="102" uniqueCount="88">
  <si>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</si>
  <si>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</si>
  <si>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</si>
  <si>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</si>
  <si>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</si>
  <si>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</si>
  <si>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</si>
  <si>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</si>
  <si>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</si>
  <si>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</si>
  <si>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</si>
  <si>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</si>
  <si>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</si>
  <si>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</si>
  <si>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</si>
  <si>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</si>
  <si>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</si>
  <si>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</si>
  <si>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</si>
  <si>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</si>
  <si>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</si>
  <si>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</si>
  <si>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</si>
  <si>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</si>
  <si>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</si>
  <si>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</si>
  <si>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</si>
  <si>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</si>
  <si>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</si>
  <si>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</si>
  <si>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</si>
  <si>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</si>
  <si>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</si>
  <si>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</si>
  <si>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</si>
  <si>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</si>
  <si>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</si>
  <si>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</si>
  <si>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</si>
  <si>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</si>
  <si>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</si>
  <si>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</si>
  <si>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</si>
  <si>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</si>
  <si>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</si>
  <si>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</si>
  <si>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</si>
  <si>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</si>
  <si>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</si>
  <si>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</si>
  <si>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</si>
  <si>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</si>
  <si>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</si>
  <si>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</si>
  <si>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</si>
  <si>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</si>
  <si>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</si>
  <si>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</si>
  <si>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</si>
  <si>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</si>
  <si>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</si>
  <si>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</si>
  <si>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</si>
  <si>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</si>
  <si>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</si>
  <si>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</si>
  <si>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</si>
  <si>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</si>
  <si>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</si>
  <si>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</si>
  <si>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</si>
  <si>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</si>
  <si>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</si>
  <si>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</si>
  <si>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</si>
  <si>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</si>
  <si>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</si>
  <si>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</si>
  <si>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</si>
  <si>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</si>
  <si>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</si>
  <si>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</si>
  <si>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</si>
  <si>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</si>
  <si>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</si>
  <si>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</si>
  <si>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06/12/2018</t>
  </si>
  <si>
    <t>Statistics of Rainfall 'mm' since the beginning of the season until the morning of 06/12/2018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</si>
</sst>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G23" sqref="G2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7.9034663935703631E-2</v>
      </c>
      <c r="D9" s="15">
        <f>F9/E9</f>
        <v>0.5220588235294118</v>
      </c>
      <c r="E9" s="16">
        <v>68</v>
      </c>
      <c r="F9" s="16">
        <v>35.5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49" si="0">F10/H10</f>
        <v>0.13770771197273113</v>
      </c>
      <c r="D10" s="15">
        <f t="shared" ref="D10:D12" si="1">F10/E10</f>
        <v>0.80719280719280717</v>
      </c>
      <c r="E10" s="16">
        <v>100.1</v>
      </c>
      <c r="F10" s="16">
        <v>80.8</v>
      </c>
      <c r="G10" s="16">
        <v>0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0.119638426090039</v>
      </c>
      <c r="D11" s="15">
        <f t="shared" si="1"/>
        <v>0.69230769230769229</v>
      </c>
      <c r="E11" s="16">
        <v>39</v>
      </c>
      <c r="F11" s="16">
        <v>27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5.591054313099042E-2</v>
      </c>
      <c r="D12" s="15">
        <f t="shared" si="1"/>
        <v>0.30172413793103448</v>
      </c>
      <c r="E12" s="16">
        <v>81.2</v>
      </c>
      <c r="F12" s="16">
        <v>24.5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>F13/H13</f>
        <v>9.87174961760207E-2</v>
      </c>
      <c r="D13" s="19">
        <f>F13/E13</f>
        <v>0.58203260492542497</v>
      </c>
      <c r="E13" s="20">
        <f t="shared" ref="E13:H13" si="2">AVERAGE(E9:E12)</f>
        <v>72.075000000000003</v>
      </c>
      <c r="F13" s="20">
        <f t="shared" si="2"/>
        <v>41.95</v>
      </c>
      <c r="G13" s="20">
        <f t="shared" si="2"/>
        <v>0</v>
      </c>
      <c r="H13" s="20">
        <f t="shared" si="2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si="0"/>
        <v>0.11209324915007286</v>
      </c>
      <c r="D15" s="15">
        <v>0.69</v>
      </c>
      <c r="E15" s="16">
        <v>83.9</v>
      </c>
      <c r="F15" s="16">
        <v>57.7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0"/>
        <v>0.11920780422168027</v>
      </c>
      <c r="D16" s="15">
        <f t="shared" ref="D16:D20" si="3">F16/E16</f>
        <v>0.69913686806411846</v>
      </c>
      <c r="E16" s="16">
        <v>81.099999999999994</v>
      </c>
      <c r="F16" s="16">
        <v>56.7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0"/>
        <v>9.6789650215620512E-2</v>
      </c>
      <c r="D17" s="15">
        <f t="shared" si="3"/>
        <v>0.58246828143021911</v>
      </c>
      <c r="E17" s="16">
        <v>86.7</v>
      </c>
      <c r="F17" s="16">
        <v>50.5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0"/>
        <v>7.5341071064956217E-2</v>
      </c>
      <c r="D18" s="15">
        <f t="shared" si="3"/>
        <v>0.51246537396121883</v>
      </c>
      <c r="E18" s="16">
        <v>36.1</v>
      </c>
      <c r="F18" s="16">
        <v>18.5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0"/>
        <v>0.20513762591469947</v>
      </c>
      <c r="D19" s="15">
        <f t="shared" si="3"/>
        <v>1.3060428849902534</v>
      </c>
      <c r="E19" s="16">
        <v>51.3</v>
      </c>
      <c r="F19" s="16">
        <v>67</v>
      </c>
      <c r="G19" s="16">
        <v>0.5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>F20/H20</f>
        <v>0.12013625677685555</v>
      </c>
      <c r="D20" s="19">
        <f t="shared" si="3"/>
        <v>0.73842524329106451</v>
      </c>
      <c r="E20" s="20">
        <f t="shared" ref="E20:H20" si="4">AVERAGE(E15:E19)</f>
        <v>67.820000000000007</v>
      </c>
      <c r="F20" s="20">
        <f t="shared" si="4"/>
        <v>50.08</v>
      </c>
      <c r="G20" s="20">
        <f t="shared" si="4"/>
        <v>0.1</v>
      </c>
      <c r="H20" s="20">
        <f t="shared" si="4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si="0"/>
        <v>9.0697848736976242E-2</v>
      </c>
      <c r="D22" s="15">
        <v>0.53</v>
      </c>
      <c r="E22" s="16">
        <v>22.6</v>
      </c>
      <c r="F22" s="16">
        <v>12.1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0"/>
        <v>8.147615624251138E-2</v>
      </c>
      <c r="D23" s="15">
        <f t="shared" ref="D23:D26" si="5">F23/E23</f>
        <v>0.5730337078651685</v>
      </c>
      <c r="E23" s="16">
        <v>17.8</v>
      </c>
      <c r="F23" s="16">
        <v>10.199999999999999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0"/>
        <v>6.1629764893859851E-2</v>
      </c>
      <c r="D24" s="15">
        <f t="shared" si="5"/>
        <v>0.51923076923076927</v>
      </c>
      <c r="E24" s="16">
        <v>10.4</v>
      </c>
      <c r="F24" s="16">
        <v>5.4</v>
      </c>
      <c r="G24" s="16">
        <v>0.3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0"/>
        <v>0.16266666666666665</v>
      </c>
      <c r="D25" s="15">
        <f t="shared" si="5"/>
        <v>1.0701754385964912</v>
      </c>
      <c r="E25" s="16">
        <v>22.8</v>
      </c>
      <c r="F25" s="16">
        <v>24.4</v>
      </c>
      <c r="G25" s="16">
        <v>1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>F26/H26</f>
        <v>0.10499375277094836</v>
      </c>
      <c r="D26" s="19">
        <f t="shared" si="5"/>
        <v>0.70788043478260854</v>
      </c>
      <c r="E26" s="20">
        <f t="shared" ref="E26" si="6">AVERAGE(E22:E25)</f>
        <v>18.400000000000002</v>
      </c>
      <c r="F26" s="20">
        <f>AVERAGE(F22:F25)</f>
        <v>13.024999999999999</v>
      </c>
      <c r="G26" s="20">
        <f>AVERAGE(G22:G25)</f>
        <v>0.32500000000000001</v>
      </c>
      <c r="H26" s="20">
        <f t="shared" ref="H26" si="7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si="0"/>
        <v>5.9743572531382162E-2</v>
      </c>
      <c r="D28" s="15">
        <f t="shared" ref="D28:D32" si="8">F28/E28</f>
        <v>0.3047945205479452</v>
      </c>
      <c r="E28" s="16">
        <v>29.2</v>
      </c>
      <c r="F28" s="16">
        <v>8.9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0"/>
        <v>0.10283138470207072</v>
      </c>
      <c r="D29" s="15">
        <f t="shared" si="8"/>
        <v>0.45341614906832295</v>
      </c>
      <c r="E29" s="16">
        <v>16.100000000000001</v>
      </c>
      <c r="F29" s="16">
        <v>7.3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0"/>
        <v>0.25863183757920599</v>
      </c>
      <c r="D30" s="15">
        <f t="shared" si="8"/>
        <v>1.2345679012345681</v>
      </c>
      <c r="E30" s="16">
        <v>16.2</v>
      </c>
      <c r="F30" s="16">
        <v>20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0"/>
        <v>0.13860716700473291</v>
      </c>
      <c r="D31" s="15">
        <v>0.76</v>
      </c>
      <c r="E31" s="16">
        <v>10.8</v>
      </c>
      <c r="F31" s="16">
        <v>8.1999999999999993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>F32/H32</f>
        <v>0.12456164960022448</v>
      </c>
      <c r="D32" s="19">
        <f t="shared" si="8"/>
        <v>0.61410788381742754</v>
      </c>
      <c r="E32" s="20">
        <f t="shared" ref="E32:H32" si="9">AVERAGE(E28:E31)</f>
        <v>18.074999999999999</v>
      </c>
      <c r="F32" s="20">
        <f t="shared" si="9"/>
        <v>11.100000000000001</v>
      </c>
      <c r="G32" s="20">
        <f t="shared" si="9"/>
        <v>0</v>
      </c>
      <c r="H32" s="20">
        <f t="shared" si="9"/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si="0"/>
        <v>0.17639471138342469</v>
      </c>
      <c r="D34" s="15">
        <v>0.93</v>
      </c>
      <c r="E34" s="16">
        <v>58.5</v>
      </c>
      <c r="F34" s="16">
        <v>54.7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0"/>
        <v>0.1368556701030928</v>
      </c>
      <c r="D35" s="15">
        <v>0.74</v>
      </c>
      <c r="E35" s="16">
        <v>71.900000000000006</v>
      </c>
      <c r="F35" s="16">
        <v>53.1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>F36/H36</f>
        <v>0.15441913765936113</v>
      </c>
      <c r="D36" s="19">
        <f t="shared" ref="D36" si="10">F36/E36</f>
        <v>0.82668711656441718</v>
      </c>
      <c r="E36" s="20">
        <f t="shared" ref="E36:H36" si="11">AVERAGE(E34:E35)</f>
        <v>65.2</v>
      </c>
      <c r="F36" s="20">
        <f t="shared" si="11"/>
        <v>53.900000000000006</v>
      </c>
      <c r="G36" s="20">
        <f t="shared" si="11"/>
        <v>0</v>
      </c>
      <c r="H36" s="20">
        <f t="shared" si="11"/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 t="shared" si="0"/>
        <v>0.18685890538698802</v>
      </c>
      <c r="D38" s="19">
        <f>F38/E38</f>
        <v>0.97748592870544093</v>
      </c>
      <c r="E38" s="20">
        <v>53.3</v>
      </c>
      <c r="F38" s="20">
        <v>52.1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 t="shared" si="0"/>
        <v>9.5602294455066919E-2</v>
      </c>
      <c r="D40" s="19">
        <f>F40/E40</f>
        <v>0.50724637681159412</v>
      </c>
      <c r="E40" s="20">
        <v>13.8</v>
      </c>
      <c r="F40" s="20">
        <v>7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si="0"/>
        <v>9.9380014587892057E-2</v>
      </c>
      <c r="D42" s="15">
        <f t="shared" ref="D42:D46" si="12">F42/E42</f>
        <v>0.74828375286041193</v>
      </c>
      <c r="E42" s="16">
        <v>43.7</v>
      </c>
      <c r="F42" s="16">
        <v>32.700000000000003</v>
      </c>
      <c r="G42" s="16">
        <v>0.8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0"/>
        <v>0.14149958228905599</v>
      </c>
      <c r="D43" s="15">
        <f t="shared" si="12"/>
        <v>1.0840000000000001</v>
      </c>
      <c r="E43" s="16">
        <v>25</v>
      </c>
      <c r="F43" s="16">
        <v>27.1</v>
      </c>
      <c r="G43" s="16">
        <v>3.4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0"/>
        <v>0.19101305864222565</v>
      </c>
      <c r="D44" s="15">
        <f t="shared" si="12"/>
        <v>1.471875</v>
      </c>
      <c r="E44" s="16">
        <v>32</v>
      </c>
      <c r="F44" s="16">
        <v>47.1</v>
      </c>
      <c r="G44" s="16">
        <v>11.5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0"/>
        <v>0.24998549968099298</v>
      </c>
      <c r="D45" s="15">
        <f t="shared" si="12"/>
        <v>1.9953703703703702</v>
      </c>
      <c r="E45" s="16">
        <v>21.6</v>
      </c>
      <c r="F45" s="16">
        <v>43.1</v>
      </c>
      <c r="G45" s="16">
        <v>8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>F46/H46</f>
        <v>0.15965089670586982</v>
      </c>
      <c r="D46" s="19">
        <f t="shared" si="12"/>
        <v>1.2264922322158625</v>
      </c>
      <c r="E46" s="20">
        <f t="shared" ref="E46:H46" si="13">AVERAGE(E42:E45)</f>
        <v>30.575000000000003</v>
      </c>
      <c r="F46" s="20">
        <f t="shared" si="13"/>
        <v>37.5</v>
      </c>
      <c r="G46" s="20">
        <f t="shared" si="13"/>
        <v>5.9249999999999998</v>
      </c>
      <c r="H46" s="20">
        <f t="shared" si="13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si="0"/>
        <v>0.58922965467278432</v>
      </c>
      <c r="D48" s="15">
        <v>2.68</v>
      </c>
      <c r="E48" s="16">
        <v>9.1</v>
      </c>
      <c r="F48" s="16">
        <v>24.4</v>
      </c>
      <c r="G48" s="16">
        <v>2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0"/>
        <v>4.4403139198678228E-2</v>
      </c>
      <c r="D49" s="15">
        <v>0.3</v>
      </c>
      <c r="E49" s="16">
        <v>14.3</v>
      </c>
      <c r="F49" s="16">
        <v>4.3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>F50/H50</f>
        <v>2.9397250616848787</v>
      </c>
      <c r="D50" s="15">
        <v>11.33</v>
      </c>
      <c r="E50" s="16">
        <v>7.4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>F51/H51</f>
        <v>0.58039552880481504</v>
      </c>
      <c r="D51" s="15">
        <v>1.82</v>
      </c>
      <c r="E51" s="16">
        <v>7.4</v>
      </c>
      <c r="F51" s="16">
        <v>13.5</v>
      </c>
      <c r="G51" s="16">
        <v>4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>F52/H52</f>
        <v>0.66147040235938492</v>
      </c>
      <c r="D52" s="19">
        <v>3.29</v>
      </c>
      <c r="E52" s="20">
        <v>9.5</v>
      </c>
      <c r="F52" s="20">
        <f t="shared" ref="F52:H52" si="14">AVERAGE(F48:F51)</f>
        <v>31.400000000000002</v>
      </c>
      <c r="G52" s="20">
        <f t="shared" si="14"/>
        <v>1.5</v>
      </c>
      <c r="H52" s="20">
        <f t="shared" si="14"/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IKH</cp:lastModifiedBy>
  <cp:lastPrinted>2018-12-06T08:49:34Z</cp:lastPrinted>
  <dcterms:created xsi:type="dcterms:W3CDTF">2018-11-25T10:32:27Z</dcterms:created>
  <dcterms:modified xsi:type="dcterms:W3CDTF">2018-12-06T08:49:15Z</dcterms:modified>
</cp:coreProperties>
</file>