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11250"/>
  </bookViews>
  <sheets>
    <sheet name="2016" sheetId="3" r:id="rId1"/>
  </sheets>
  <calcPr calcId="145621"/>
</workbook>
</file>

<file path=xl/calcChain.xml><?xml version="1.0" encoding="utf-8"?>
<calcChain xmlns="http://schemas.openxmlformats.org/spreadsheetml/2006/main">
  <c r="D30" i="3" l="1"/>
  <c r="C30" i="3"/>
  <c r="B30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4" i="3"/>
  <c r="E30" i="3" l="1"/>
</calcChain>
</file>

<file path=xl/sharedStrings.xml><?xml version="1.0" encoding="utf-8"?>
<sst xmlns="http://schemas.openxmlformats.org/spreadsheetml/2006/main" count="34" uniqueCount="33">
  <si>
    <t>الاتحاد الأوروبي</t>
  </si>
  <si>
    <t>اليابان</t>
  </si>
  <si>
    <t>الولايات المتحدة الأمريكية</t>
  </si>
  <si>
    <t>البنك الدولي</t>
  </si>
  <si>
    <t>الجهة المانحة</t>
  </si>
  <si>
    <t>قيمة القروض الميسرة</t>
  </si>
  <si>
    <t>المجموع</t>
  </si>
  <si>
    <t>بنك الاستثمار الأوروبي</t>
  </si>
  <si>
    <t>البنك الأوروبي للإعمار والتنمية</t>
  </si>
  <si>
    <t>فرنسا/الوكالة الفرنسية للإنماء</t>
  </si>
  <si>
    <t>الصين</t>
  </si>
  <si>
    <t>برنامج الأمم المتحدة الإنمائي</t>
  </si>
  <si>
    <t>قيمة المنح</t>
  </si>
  <si>
    <t>مصادر المساعدات الخارجية خلال العام 2016 (المبالغ بالمليون دولار)</t>
  </si>
  <si>
    <t>المملكة المتحدة</t>
  </si>
  <si>
    <t>الكويت</t>
  </si>
  <si>
    <t>المملكة العربية السعودية</t>
  </si>
  <si>
    <t>كندا</t>
  </si>
  <si>
    <t>سويسرا</t>
  </si>
  <si>
    <t>هولندا</t>
  </si>
  <si>
    <t>النرويج</t>
  </si>
  <si>
    <t>ايطاليا</t>
  </si>
  <si>
    <t>استراليا</t>
  </si>
  <si>
    <t>الدنمارك</t>
  </si>
  <si>
    <t>الهند</t>
  </si>
  <si>
    <t>فنلندا</t>
  </si>
  <si>
    <t>تايوان</t>
  </si>
  <si>
    <t>مرفق البيئة العالمي</t>
  </si>
  <si>
    <t>صندوق متعدد الأطراف</t>
  </si>
  <si>
    <t>الاعتيادية</t>
  </si>
  <si>
    <t>الإضافية</t>
  </si>
  <si>
    <t>ألمانيا</t>
  </si>
  <si>
    <t>البنك الإسلامي للتنمية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</si>
</sst>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/>
    <xf numFmtId="0" fontId="0" fillId="0" borderId="0" xfId="0" applyAlignment="1">
      <alignment vertical="center"/>
    </xf>
    <xf numFmtId="0" fontId="0" fillId="0" borderId="3" xfId="0" applyFill="1" applyBorder="1"/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/>
    <xf numFmtId="0" fontId="1" fillId="0" borderId="2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rightToLeft="1" tabSelected="1" workbookViewId="0">
      <selection activeCell="G26" sqref="G26"/>
    </sheetView>
  </sheetViews>
  <sheetFormatPr defaultRowHeight="14.25" x14ac:dyDescent="0.2"/>
  <cols>
    <col min="1" max="1" width="40.625" bestFit="1" customWidth="1"/>
    <col min="2" max="2" width="12.625" customWidth="1"/>
    <col min="3" max="3" width="10.75" customWidth="1"/>
    <col min="4" max="4" width="14.625" bestFit="1" customWidth="1"/>
    <col min="5" max="5" width="9" customWidth="1"/>
  </cols>
  <sheetData>
    <row r="1" spans="1:5" s="4" customFormat="1" ht="34.5" customHeight="1" x14ac:dyDescent="0.2">
      <c r="A1" s="8" t="s">
        <v>13</v>
      </c>
      <c r="B1" s="8"/>
      <c r="C1" s="8"/>
      <c r="D1" s="8"/>
      <c r="E1" s="8"/>
    </row>
    <row r="2" spans="1:5" ht="15" x14ac:dyDescent="0.2">
      <c r="A2" s="11" t="s">
        <v>4</v>
      </c>
      <c r="B2" s="9" t="s">
        <v>12</v>
      </c>
      <c r="C2" s="10"/>
      <c r="D2" s="11" t="s">
        <v>5</v>
      </c>
      <c r="E2" s="11" t="s">
        <v>6</v>
      </c>
    </row>
    <row r="3" spans="1:5" ht="15" x14ac:dyDescent="0.2">
      <c r="A3" s="12"/>
      <c r="B3" s="6" t="s">
        <v>29</v>
      </c>
      <c r="C3" s="6" t="s">
        <v>30</v>
      </c>
      <c r="D3" s="12"/>
      <c r="E3" s="12"/>
    </row>
    <row r="4" spans="1:5" ht="15" customHeight="1" x14ac:dyDescent="0.2">
      <c r="A4" s="1" t="s">
        <v>2</v>
      </c>
      <c r="B4" s="2">
        <v>360.85</v>
      </c>
      <c r="C4" s="2">
        <v>464.54</v>
      </c>
      <c r="D4" s="2">
        <v>0</v>
      </c>
      <c r="E4" s="2">
        <f>B4+C4+D4</f>
        <v>825.3900000000001</v>
      </c>
    </row>
    <row r="5" spans="1:5" x14ac:dyDescent="0.2">
      <c r="A5" s="1" t="s">
        <v>0</v>
      </c>
      <c r="B5" s="2">
        <v>157.69999999999999</v>
      </c>
      <c r="C5" s="2">
        <v>109.834</v>
      </c>
      <c r="D5" s="2">
        <v>0</v>
      </c>
      <c r="E5" s="2">
        <f t="shared" ref="E5:E30" si="0">B5+C5+D5</f>
        <v>267.53399999999999</v>
      </c>
    </row>
    <row r="6" spans="1:5" x14ac:dyDescent="0.2">
      <c r="A6" s="1" t="s">
        <v>1</v>
      </c>
      <c r="B6" s="2">
        <v>9.6300000000000008</v>
      </c>
      <c r="C6" s="2">
        <v>21.251999999999999</v>
      </c>
      <c r="D6" s="2">
        <v>254</v>
      </c>
      <c r="E6" s="2">
        <f t="shared" si="0"/>
        <v>284.88200000000001</v>
      </c>
    </row>
    <row r="7" spans="1:5" x14ac:dyDescent="0.2">
      <c r="A7" s="1" t="s">
        <v>3</v>
      </c>
      <c r="B7" s="2">
        <v>0</v>
      </c>
      <c r="C7" s="2">
        <v>27.5</v>
      </c>
      <c r="D7" s="2">
        <v>474</v>
      </c>
      <c r="E7" s="2">
        <f t="shared" si="0"/>
        <v>501.5</v>
      </c>
    </row>
    <row r="8" spans="1:5" x14ac:dyDescent="0.2">
      <c r="A8" s="1" t="s">
        <v>7</v>
      </c>
      <c r="B8" s="2">
        <v>1.123</v>
      </c>
      <c r="C8" s="2">
        <v>0</v>
      </c>
      <c r="D8" s="2">
        <v>0</v>
      </c>
      <c r="E8" s="2">
        <f t="shared" si="0"/>
        <v>1.123</v>
      </c>
    </row>
    <row r="9" spans="1:5" x14ac:dyDescent="0.2">
      <c r="A9" s="1" t="s">
        <v>8</v>
      </c>
      <c r="B9" s="2">
        <v>0</v>
      </c>
      <c r="C9" s="2">
        <v>0</v>
      </c>
      <c r="D9" s="2">
        <v>23.53</v>
      </c>
      <c r="E9" s="2">
        <f t="shared" si="0"/>
        <v>23.53</v>
      </c>
    </row>
    <row r="10" spans="1:5" x14ac:dyDescent="0.2">
      <c r="A10" s="1" t="s">
        <v>31</v>
      </c>
      <c r="B10" s="2">
        <v>18.664999999999999</v>
      </c>
      <c r="C10" s="2">
        <v>79.296999999999997</v>
      </c>
      <c r="D10" s="2">
        <v>31.4</v>
      </c>
      <c r="E10" s="2">
        <f t="shared" si="0"/>
        <v>129.36199999999999</v>
      </c>
    </row>
    <row r="11" spans="1:5" x14ac:dyDescent="0.2">
      <c r="A11" s="1" t="s">
        <v>14</v>
      </c>
      <c r="B11" s="2">
        <v>0</v>
      </c>
      <c r="C11" s="2">
        <v>83.59</v>
      </c>
      <c r="D11" s="2">
        <v>0</v>
      </c>
      <c r="E11" s="2">
        <f t="shared" si="0"/>
        <v>83.59</v>
      </c>
    </row>
    <row r="12" spans="1:5" x14ac:dyDescent="0.2">
      <c r="A12" s="1" t="s">
        <v>9</v>
      </c>
      <c r="B12" s="2">
        <v>0.9</v>
      </c>
      <c r="C12" s="2">
        <v>0</v>
      </c>
      <c r="D12" s="2">
        <v>140.69999999999999</v>
      </c>
      <c r="E12" s="2">
        <f t="shared" si="0"/>
        <v>141.6</v>
      </c>
    </row>
    <row r="13" spans="1:5" x14ac:dyDescent="0.2">
      <c r="A13" s="1" t="s">
        <v>15</v>
      </c>
      <c r="B13" s="2">
        <v>0</v>
      </c>
      <c r="C13" s="2">
        <v>37.9</v>
      </c>
      <c r="D13" s="2">
        <v>0</v>
      </c>
      <c r="E13" s="2">
        <f t="shared" si="0"/>
        <v>37.9</v>
      </c>
    </row>
    <row r="14" spans="1:5" x14ac:dyDescent="0.2">
      <c r="A14" s="5" t="s">
        <v>16</v>
      </c>
      <c r="B14" s="2">
        <v>0</v>
      </c>
      <c r="C14" s="2">
        <v>44.6</v>
      </c>
      <c r="D14" s="2">
        <v>0</v>
      </c>
      <c r="E14" s="2">
        <f t="shared" si="0"/>
        <v>44.6</v>
      </c>
    </row>
    <row r="15" spans="1:5" x14ac:dyDescent="0.2">
      <c r="A15" s="1" t="s">
        <v>17</v>
      </c>
      <c r="B15" s="2">
        <v>46.737000000000002</v>
      </c>
      <c r="C15" s="2">
        <v>21.4</v>
      </c>
      <c r="D15" s="2">
        <v>0</v>
      </c>
      <c r="E15" s="2">
        <f t="shared" si="0"/>
        <v>68.137</v>
      </c>
    </row>
    <row r="16" spans="1:5" x14ac:dyDescent="0.2">
      <c r="A16" s="1" t="s">
        <v>18</v>
      </c>
      <c r="B16" s="2">
        <v>0</v>
      </c>
      <c r="C16" s="2">
        <v>4.79</v>
      </c>
      <c r="D16" s="2">
        <v>0</v>
      </c>
      <c r="E16" s="2">
        <f t="shared" si="0"/>
        <v>4.79</v>
      </c>
    </row>
    <row r="17" spans="1:5" x14ac:dyDescent="0.2">
      <c r="A17" s="1" t="s">
        <v>19</v>
      </c>
      <c r="B17" s="2">
        <v>0</v>
      </c>
      <c r="C17" s="2">
        <v>4.22</v>
      </c>
      <c r="D17" s="2">
        <v>0</v>
      </c>
      <c r="E17" s="2">
        <f t="shared" si="0"/>
        <v>4.22</v>
      </c>
    </row>
    <row r="18" spans="1:5" x14ac:dyDescent="0.2">
      <c r="A18" s="1" t="s">
        <v>10</v>
      </c>
      <c r="B18" s="2">
        <v>0</v>
      </c>
      <c r="C18" s="2">
        <v>6</v>
      </c>
      <c r="D18" s="2">
        <v>0</v>
      </c>
      <c r="E18" s="2">
        <f t="shared" si="0"/>
        <v>6</v>
      </c>
    </row>
    <row r="19" spans="1:5" x14ac:dyDescent="0.2">
      <c r="A19" s="1" t="s">
        <v>20</v>
      </c>
      <c r="B19" s="2">
        <v>0</v>
      </c>
      <c r="C19" s="2">
        <v>3.03</v>
      </c>
      <c r="D19" s="2">
        <v>0</v>
      </c>
      <c r="E19" s="2">
        <f t="shared" si="0"/>
        <v>3.03</v>
      </c>
    </row>
    <row r="20" spans="1:5" x14ac:dyDescent="0.2">
      <c r="A20" s="1" t="s">
        <v>21</v>
      </c>
      <c r="B20" s="2">
        <v>0</v>
      </c>
      <c r="C20" s="2">
        <v>1.962</v>
      </c>
      <c r="D20" s="2">
        <v>0</v>
      </c>
      <c r="E20" s="2">
        <f t="shared" si="0"/>
        <v>1.962</v>
      </c>
    </row>
    <row r="21" spans="1:5" x14ac:dyDescent="0.2">
      <c r="A21" s="1" t="s">
        <v>22</v>
      </c>
      <c r="B21" s="2">
        <v>0</v>
      </c>
      <c r="C21" s="2">
        <v>7.9000000000000001E-2</v>
      </c>
      <c r="D21" s="2">
        <v>0</v>
      </c>
      <c r="E21" s="2">
        <f t="shared" si="0"/>
        <v>7.9000000000000001E-2</v>
      </c>
    </row>
    <row r="22" spans="1:5" x14ac:dyDescent="0.2">
      <c r="A22" s="1" t="s">
        <v>23</v>
      </c>
      <c r="B22" s="2">
        <v>0</v>
      </c>
      <c r="C22" s="2">
        <v>0.2</v>
      </c>
      <c r="D22" s="2">
        <v>0</v>
      </c>
      <c r="E22" s="2">
        <f t="shared" si="0"/>
        <v>0.2</v>
      </c>
    </row>
    <row r="23" spans="1:5" x14ac:dyDescent="0.2">
      <c r="A23" s="1" t="s">
        <v>24</v>
      </c>
      <c r="B23" s="2">
        <v>0</v>
      </c>
      <c r="C23" s="2">
        <v>2</v>
      </c>
      <c r="D23" s="2">
        <v>0</v>
      </c>
      <c r="E23" s="2">
        <f t="shared" si="0"/>
        <v>2</v>
      </c>
    </row>
    <row r="24" spans="1:5" x14ac:dyDescent="0.2">
      <c r="A24" s="1" t="s">
        <v>25</v>
      </c>
      <c r="B24" s="2">
        <v>0</v>
      </c>
      <c r="C24" s="2">
        <v>0.21</v>
      </c>
      <c r="D24" s="2">
        <v>0</v>
      </c>
      <c r="E24" s="2">
        <f t="shared" si="0"/>
        <v>0.21</v>
      </c>
    </row>
    <row r="25" spans="1:5" x14ac:dyDescent="0.2">
      <c r="A25" s="1" t="s">
        <v>26</v>
      </c>
      <c r="B25" s="2">
        <v>0</v>
      </c>
      <c r="C25" s="2">
        <v>2.5000000000000001E-2</v>
      </c>
      <c r="D25" s="2">
        <v>0</v>
      </c>
      <c r="E25" s="2">
        <f t="shared" si="0"/>
        <v>2.5000000000000001E-2</v>
      </c>
    </row>
    <row r="26" spans="1:5" x14ac:dyDescent="0.2">
      <c r="A26" s="1" t="s">
        <v>11</v>
      </c>
      <c r="B26" s="2">
        <v>1.18</v>
      </c>
      <c r="C26" s="2">
        <v>0</v>
      </c>
      <c r="D26" s="2">
        <v>0</v>
      </c>
      <c r="E26" s="2">
        <f t="shared" si="0"/>
        <v>1.18</v>
      </c>
    </row>
    <row r="27" spans="1:5" x14ac:dyDescent="0.2">
      <c r="A27" s="1" t="s">
        <v>32</v>
      </c>
      <c r="B27" s="2">
        <v>0.2</v>
      </c>
      <c r="C27" s="2">
        <v>0</v>
      </c>
      <c r="D27" s="2">
        <v>0</v>
      </c>
      <c r="E27" s="2">
        <f t="shared" si="0"/>
        <v>0.2</v>
      </c>
    </row>
    <row r="28" spans="1:5" x14ac:dyDescent="0.2">
      <c r="A28" s="1" t="s">
        <v>27</v>
      </c>
      <c r="B28" s="2">
        <v>0.219</v>
      </c>
      <c r="C28" s="2">
        <v>0</v>
      </c>
      <c r="D28" s="2">
        <v>0</v>
      </c>
      <c r="E28" s="2">
        <f t="shared" si="0"/>
        <v>0.219</v>
      </c>
    </row>
    <row r="29" spans="1:5" x14ac:dyDescent="0.2">
      <c r="A29" s="5" t="s">
        <v>28</v>
      </c>
      <c r="B29" s="2">
        <v>0</v>
      </c>
      <c r="C29" s="2">
        <v>120.17700000000001</v>
      </c>
      <c r="D29" s="2">
        <v>0</v>
      </c>
      <c r="E29" s="2">
        <f t="shared" si="0"/>
        <v>120.17700000000001</v>
      </c>
    </row>
    <row r="30" spans="1:5" ht="15" x14ac:dyDescent="0.25">
      <c r="A30" s="3" t="s">
        <v>6</v>
      </c>
      <c r="B30" s="3">
        <f>SUM(B4:B29)</f>
        <v>597.20399999999995</v>
      </c>
      <c r="C30" s="7">
        <f>SUM(C4:C29)</f>
        <v>1032.606</v>
      </c>
      <c r="D30" s="7">
        <f>SUM(D4:D29)</f>
        <v>923.62999999999988</v>
      </c>
      <c r="E30" s="7">
        <f t="shared" si="0"/>
        <v>2553.4399999999996</v>
      </c>
    </row>
  </sheetData>
  <mergeCells count="5">
    <mergeCell ref="A1:E1"/>
    <mergeCell ref="B2:C2"/>
    <mergeCell ref="A2:A3"/>
    <mergeCell ref="D2:D3"/>
    <mergeCell ref="E2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Maysaa Salman</dc:creator>
  <cp:lastModifiedBy>Maysaa Salman</cp:lastModifiedBy>
  <cp:lastPrinted>2018-03-18T13:25:04Z</cp:lastPrinted>
  <dcterms:created xsi:type="dcterms:W3CDTF">2018-03-18T11:30:48Z</dcterms:created>
  <dcterms:modified xsi:type="dcterms:W3CDTF">2018-10-22T10:31:25Z</dcterms:modified>
</cp:coreProperties>
</file>